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94d93c3e5fa06ea/Higor Costa/Canal Saber Mais/Gestão/2. Reestruturação CSM - Gemini Maio 2026/Artigos/Artigo 02 -/Files/"/>
    </mc:Choice>
  </mc:AlternateContent>
  <xr:revisionPtr revIDLastSave="35" documentId="8_{EB2E9B58-8375-46D2-A952-6E3420D4C1E7}" xr6:coauthVersionLast="47" xr6:coauthVersionMax="47" xr10:uidLastSave="{B07F6C37-68D1-4675-A00B-214EA2488944}"/>
  <bookViews>
    <workbookView xWindow="-108" yWindow="-108" windowWidth="23256" windowHeight="13896" xr2:uid="{00000000-000D-0000-FFFF-FFFF00000000}"/>
  </bookViews>
  <sheets>
    <sheet name="Example 1" sheetId="1" r:id="rId1"/>
    <sheet name="Example 2" sheetId="2" r:id="rId2"/>
    <sheet name="Example 3" sheetId="3" r:id="rId3"/>
    <sheet name="Example 4" sheetId="4" r:id="rId4"/>
    <sheet name="Example 5" sheetId="5" r:id="rId5"/>
    <sheet name="Example 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6" l="1"/>
  <c r="G5" i="5"/>
  <c r="G5" i="4"/>
  <c r="G5" i="3"/>
  <c r="G5" i="2"/>
  <c r="G5" i="1"/>
</calcChain>
</file>

<file path=xl/sharedStrings.xml><?xml version="1.0" encoding="utf-8"?>
<sst xmlns="http://schemas.openxmlformats.org/spreadsheetml/2006/main" count="294" uniqueCount="45">
  <si>
    <t>Tutorial by: canalsabermais.com | Master Excel &amp; VBA Automation</t>
  </si>
  <si>
    <t>Sales</t>
  </si>
  <si>
    <t>Emily Davis</t>
  </si>
  <si>
    <t>Employee ID</t>
  </si>
  <si>
    <t>Full Name</t>
  </si>
  <si>
    <t>Department</t>
  </si>
  <si>
    <t>Corporate Email</t>
  </si>
  <si>
    <t>EMP101</t>
  </si>
  <si>
    <t>John Doe</t>
  </si>
  <si>
    <t>Finance</t>
  </si>
  <si>
    <t>jame.doe@company.com</t>
  </si>
  <si>
    <t>EMP102</t>
  </si>
  <si>
    <t>Alice Smith</t>
  </si>
  <si>
    <t>Human Resources</t>
  </si>
  <si>
    <t>alice.smith@company.com</t>
  </si>
  <si>
    <t>EMP103</t>
  </si>
  <si>
    <t>Robert Johnson</t>
  </si>
  <si>
    <t>Data Analytics</t>
  </si>
  <si>
    <t>robert.j@company.com</t>
  </si>
  <si>
    <t>EMP104</t>
  </si>
  <si>
    <t>Marketing</t>
  </si>
  <si>
    <t>emily.davis@company.com</t>
  </si>
  <si>
    <t>EMP105</t>
  </si>
  <si>
    <t>Michael Brown</t>
  </si>
  <si>
    <t>IT Support</t>
  </si>
  <si>
    <t>michael.b@company.com</t>
  </si>
  <si>
    <t>EMP106</t>
  </si>
  <si>
    <t>Sarah Wilson</t>
  </si>
  <si>
    <t>sarah.wilson@company.com</t>
  </si>
  <si>
    <t>EMP107</t>
  </si>
  <si>
    <t>David Jones</t>
  </si>
  <si>
    <t>david.jones@company.com</t>
  </si>
  <si>
    <t>EMP108</t>
  </si>
  <si>
    <t>Jessica Miller</t>
  </si>
  <si>
    <t>Operations</t>
  </si>
  <si>
    <t>jessica.m@company.com</t>
  </si>
  <si>
    <t>EMP109</t>
  </si>
  <si>
    <t>James Taylor</t>
  </si>
  <si>
    <t>Legal</t>
  </si>
  <si>
    <t>james.taylor@company.com</t>
  </si>
  <si>
    <t>EMP110</t>
  </si>
  <si>
    <t>Emma Anderson</t>
  </si>
  <si>
    <t>emma.a@company.com</t>
  </si>
  <si>
    <t>Article link: https://canalsabermais.com/xlookup-vs-vlookup-excel/</t>
  </si>
  <si>
    <t>EMP999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</si>
</sst>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3C4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D3C4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zoomScale="130" zoomScaleNormal="130" workbookViewId="0">
      <pane ySplit="2" topLeftCell="A3" activePane="bottomLeft" state="frozen"/>
      <selection pane="bottomLeft" activeCell="G5" sqref="G5"/>
    </sheetView>
  </sheetViews>
  <sheetFormatPr defaultRowHeight="14.4" x14ac:dyDescent="0.3"/>
  <cols>
    <col min="1" max="1" width="15.44140625" style="5" customWidth="1"/>
    <col min="2" max="2" width="14.33203125" style="5" bestFit="1" customWidth="1"/>
    <col min="3" max="3" width="15.6640625" style="5" bestFit="1" customWidth="1"/>
    <col min="4" max="4" width="24.88671875" style="5" bestFit="1" customWidth="1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43</v>
      </c>
    </row>
    <row r="4" spans="1:7" s="4" customFormat="1" x14ac:dyDescent="0.3">
      <c r="A4" s="4" t="s">
        <v>3</v>
      </c>
      <c r="B4" s="4" t="s">
        <v>4</v>
      </c>
      <c r="C4" s="4" t="s">
        <v>5</v>
      </c>
      <c r="D4" s="4" t="s">
        <v>6</v>
      </c>
      <c r="E4" s="3"/>
      <c r="F4" s="3" t="s">
        <v>3</v>
      </c>
      <c r="G4" s="3" t="s">
        <v>5</v>
      </c>
    </row>
    <row r="5" spans="1:7" x14ac:dyDescent="0.3">
      <c r="A5" s="5" t="s">
        <v>7</v>
      </c>
      <c r="B5" s="5" t="s">
        <v>8</v>
      </c>
      <c r="C5" s="5" t="s">
        <v>9</v>
      </c>
      <c r="D5" s="5" t="s">
        <v>10</v>
      </c>
      <c r="F5" s="6" t="s">
        <v>11</v>
      </c>
      <c r="G5" s="6" t="str">
        <f>VLOOKUP(F5, A5:C14, 3, FALSE)</f>
        <v>Human Resources</v>
      </c>
    </row>
    <row r="6" spans="1:7" x14ac:dyDescent="0.3">
      <c r="A6" s="5" t="s">
        <v>11</v>
      </c>
      <c r="B6" s="5" t="s">
        <v>12</v>
      </c>
      <c r="C6" s="5" t="s">
        <v>13</v>
      </c>
      <c r="D6" s="5" t="s">
        <v>14</v>
      </c>
      <c r="F6" s="6"/>
      <c r="G6" s="6"/>
    </row>
    <row r="7" spans="1:7" x14ac:dyDescent="0.3">
      <c r="A7" s="5" t="s">
        <v>15</v>
      </c>
      <c r="B7" s="5" t="s">
        <v>16</v>
      </c>
      <c r="C7" s="5" t="s">
        <v>17</v>
      </c>
      <c r="D7" s="5" t="s">
        <v>18</v>
      </c>
      <c r="F7" s="6"/>
      <c r="G7" s="6"/>
    </row>
    <row r="8" spans="1:7" x14ac:dyDescent="0.3">
      <c r="A8" s="5" t="s">
        <v>19</v>
      </c>
      <c r="B8" s="5" t="s">
        <v>2</v>
      </c>
      <c r="C8" s="5" t="s">
        <v>20</v>
      </c>
      <c r="D8" s="5" t="s">
        <v>21</v>
      </c>
      <c r="F8" s="6"/>
      <c r="G8" s="6"/>
    </row>
    <row r="9" spans="1:7" x14ac:dyDescent="0.3">
      <c r="A9" s="5" t="s">
        <v>22</v>
      </c>
      <c r="B9" s="5" t="s">
        <v>23</v>
      </c>
      <c r="C9" s="5" t="s">
        <v>24</v>
      </c>
      <c r="D9" s="5" t="s">
        <v>25</v>
      </c>
      <c r="F9" s="6"/>
      <c r="G9" s="6"/>
    </row>
    <row r="10" spans="1:7" x14ac:dyDescent="0.3">
      <c r="A10" s="5" t="s">
        <v>26</v>
      </c>
      <c r="B10" s="5" t="s">
        <v>27</v>
      </c>
      <c r="C10" s="5" t="s">
        <v>9</v>
      </c>
      <c r="D10" s="5" t="s">
        <v>28</v>
      </c>
      <c r="F10" s="6"/>
      <c r="G10" s="6"/>
    </row>
    <row r="11" spans="1:7" x14ac:dyDescent="0.3">
      <c r="A11" s="5" t="s">
        <v>29</v>
      </c>
      <c r="B11" s="5" t="s">
        <v>30</v>
      </c>
      <c r="C11" s="5" t="s">
        <v>1</v>
      </c>
      <c r="D11" s="5" t="s">
        <v>31</v>
      </c>
      <c r="F11" s="6"/>
      <c r="G11" s="6"/>
    </row>
    <row r="12" spans="1:7" x14ac:dyDescent="0.3">
      <c r="A12" s="5" t="s">
        <v>32</v>
      </c>
      <c r="B12" s="5" t="s">
        <v>33</v>
      </c>
      <c r="C12" s="5" t="s">
        <v>34</v>
      </c>
      <c r="D12" s="5" t="s">
        <v>35</v>
      </c>
      <c r="F12" s="6"/>
      <c r="G12" s="6"/>
    </row>
    <row r="13" spans="1:7" x14ac:dyDescent="0.3">
      <c r="A13" s="5" t="s">
        <v>36</v>
      </c>
      <c r="B13" s="5" t="s">
        <v>37</v>
      </c>
      <c r="C13" s="5" t="s">
        <v>38</v>
      </c>
      <c r="D13" s="5" t="s">
        <v>39</v>
      </c>
      <c r="F13" s="6"/>
      <c r="G13" s="6"/>
    </row>
    <row r="14" spans="1:7" x14ac:dyDescent="0.3">
      <c r="A14" s="5" t="s">
        <v>40</v>
      </c>
      <c r="B14" s="5" t="s">
        <v>41</v>
      </c>
      <c r="C14" s="5" t="s">
        <v>17</v>
      </c>
      <c r="D14" s="5" t="s">
        <v>42</v>
      </c>
      <c r="F14" s="6"/>
      <c r="G14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7B1BB-A85E-416E-B1B4-E89782E5CF29}">
  <dimension ref="A1:G14"/>
  <sheetViews>
    <sheetView zoomScale="130" zoomScaleNormal="130" workbookViewId="0">
      <pane ySplit="2" topLeftCell="A3" activePane="bottomLeft" state="frozen"/>
      <selection pane="bottomLeft" activeCell="G5" sqref="G5"/>
    </sheetView>
  </sheetViews>
  <sheetFormatPr defaultRowHeight="14.4" x14ac:dyDescent="0.3"/>
  <cols>
    <col min="1" max="1" width="15.44140625" style="5" customWidth="1"/>
    <col min="2" max="2" width="14.33203125" style="5" bestFit="1" customWidth="1"/>
    <col min="3" max="3" width="15.6640625" style="5" bestFit="1" customWidth="1"/>
    <col min="4" max="4" width="24.88671875" style="5" bestFit="1" customWidth="1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43</v>
      </c>
    </row>
    <row r="4" spans="1:7" s="4" customFormat="1" x14ac:dyDescent="0.3">
      <c r="A4" s="4" t="s">
        <v>3</v>
      </c>
      <c r="B4" s="4" t="s">
        <v>4</v>
      </c>
      <c r="C4" s="4" t="s">
        <v>5</v>
      </c>
      <c r="D4" s="4" t="s">
        <v>6</v>
      </c>
      <c r="E4" s="3"/>
      <c r="F4" s="3" t="s">
        <v>3</v>
      </c>
      <c r="G4" s="3" t="s">
        <v>5</v>
      </c>
    </row>
    <row r="5" spans="1:7" x14ac:dyDescent="0.3">
      <c r="A5" s="5" t="s">
        <v>7</v>
      </c>
      <c r="B5" s="5" t="s">
        <v>8</v>
      </c>
      <c r="C5" s="5" t="s">
        <v>9</v>
      </c>
      <c r="D5" s="5" t="s">
        <v>10</v>
      </c>
      <c r="F5" s="6" t="s">
        <v>11</v>
      </c>
      <c r="G5" s="6" t="str">
        <f>_xlfn.XLOOKUP(F5, A5:A14, C5:C14,"Not found", FALSE)</f>
        <v>Human Resources</v>
      </c>
    </row>
    <row r="6" spans="1:7" x14ac:dyDescent="0.3">
      <c r="A6" s="5" t="s">
        <v>11</v>
      </c>
      <c r="B6" s="5" t="s">
        <v>12</v>
      </c>
      <c r="C6" s="5" t="s">
        <v>13</v>
      </c>
      <c r="D6" s="5" t="s">
        <v>14</v>
      </c>
      <c r="F6" s="6"/>
      <c r="G6" s="6"/>
    </row>
    <row r="7" spans="1:7" x14ac:dyDescent="0.3">
      <c r="A7" s="5" t="s">
        <v>15</v>
      </c>
      <c r="B7" s="5" t="s">
        <v>16</v>
      </c>
      <c r="C7" s="5" t="s">
        <v>17</v>
      </c>
      <c r="D7" s="5" t="s">
        <v>18</v>
      </c>
      <c r="F7" s="6"/>
      <c r="G7" s="6"/>
    </row>
    <row r="8" spans="1:7" x14ac:dyDescent="0.3">
      <c r="A8" s="5" t="s">
        <v>19</v>
      </c>
      <c r="B8" s="5" t="s">
        <v>2</v>
      </c>
      <c r="C8" s="5" t="s">
        <v>20</v>
      </c>
      <c r="D8" s="5" t="s">
        <v>21</v>
      </c>
      <c r="F8" s="6"/>
      <c r="G8" s="6"/>
    </row>
    <row r="9" spans="1:7" x14ac:dyDescent="0.3">
      <c r="A9" s="5" t="s">
        <v>22</v>
      </c>
      <c r="B9" s="5" t="s">
        <v>23</v>
      </c>
      <c r="C9" s="5" t="s">
        <v>24</v>
      </c>
      <c r="D9" s="5" t="s">
        <v>25</v>
      </c>
      <c r="F9" s="6"/>
      <c r="G9" s="6"/>
    </row>
    <row r="10" spans="1:7" x14ac:dyDescent="0.3">
      <c r="A10" s="5" t="s">
        <v>26</v>
      </c>
      <c r="B10" s="5" t="s">
        <v>27</v>
      </c>
      <c r="C10" s="5" t="s">
        <v>9</v>
      </c>
      <c r="D10" s="5" t="s">
        <v>28</v>
      </c>
      <c r="F10" s="6"/>
      <c r="G10" s="6"/>
    </row>
    <row r="11" spans="1:7" x14ac:dyDescent="0.3">
      <c r="A11" s="5" t="s">
        <v>29</v>
      </c>
      <c r="B11" s="5" t="s">
        <v>30</v>
      </c>
      <c r="C11" s="5" t="s">
        <v>1</v>
      </c>
      <c r="D11" s="5" t="s">
        <v>31</v>
      </c>
      <c r="F11" s="6"/>
      <c r="G11" s="6"/>
    </row>
    <row r="12" spans="1:7" x14ac:dyDescent="0.3">
      <c r="A12" s="5" t="s">
        <v>32</v>
      </c>
      <c r="B12" s="5" t="s">
        <v>33</v>
      </c>
      <c r="C12" s="5" t="s">
        <v>34</v>
      </c>
      <c r="D12" s="5" t="s">
        <v>35</v>
      </c>
      <c r="F12" s="6"/>
      <c r="G12" s="6"/>
    </row>
    <row r="13" spans="1:7" x14ac:dyDescent="0.3">
      <c r="A13" s="5" t="s">
        <v>36</v>
      </c>
      <c r="B13" s="5" t="s">
        <v>37</v>
      </c>
      <c r="C13" s="5" t="s">
        <v>38</v>
      </c>
      <c r="D13" s="5" t="s">
        <v>39</v>
      </c>
      <c r="F13" s="6"/>
      <c r="G13" s="6"/>
    </row>
    <row r="14" spans="1:7" x14ac:dyDescent="0.3">
      <c r="A14" s="5" t="s">
        <v>40</v>
      </c>
      <c r="B14" s="5" t="s">
        <v>41</v>
      </c>
      <c r="C14" s="5" t="s">
        <v>17</v>
      </c>
      <c r="D14" s="5" t="s">
        <v>42</v>
      </c>
      <c r="F14" s="6"/>
      <c r="G14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BEB67-2323-4D58-9721-91CE994AE291}">
  <dimension ref="A1:G14"/>
  <sheetViews>
    <sheetView zoomScale="130" zoomScaleNormal="130" workbookViewId="0">
      <pane ySplit="2" topLeftCell="A3" activePane="bottomLeft" state="frozen"/>
      <selection pane="bottomLeft" activeCell="G5" sqref="G5"/>
    </sheetView>
  </sheetViews>
  <sheetFormatPr defaultRowHeight="14.4" x14ac:dyDescent="0.3"/>
  <cols>
    <col min="1" max="1" width="15.44140625" style="5" customWidth="1"/>
    <col min="2" max="2" width="14.33203125" style="5" bestFit="1" customWidth="1"/>
    <col min="3" max="3" width="15.6640625" style="5" bestFit="1" customWidth="1"/>
    <col min="4" max="4" width="24.88671875" style="5" bestFit="1" customWidth="1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43</v>
      </c>
    </row>
    <row r="4" spans="1:7" s="4" customFormat="1" x14ac:dyDescent="0.3">
      <c r="A4" s="4" t="s">
        <v>3</v>
      </c>
      <c r="B4" s="4" t="s">
        <v>4</v>
      </c>
      <c r="C4" s="4" t="s">
        <v>5</v>
      </c>
      <c r="D4" s="4" t="s">
        <v>6</v>
      </c>
      <c r="E4" s="3"/>
      <c r="F4" s="3" t="s">
        <v>4</v>
      </c>
      <c r="G4" s="3" t="s">
        <v>3</v>
      </c>
    </row>
    <row r="5" spans="1:7" x14ac:dyDescent="0.3">
      <c r="A5" s="5" t="s">
        <v>7</v>
      </c>
      <c r="B5" s="5" t="s">
        <v>8</v>
      </c>
      <c r="C5" s="5" t="s">
        <v>9</v>
      </c>
      <c r="D5" s="5" t="s">
        <v>10</v>
      </c>
      <c r="F5" s="6" t="s">
        <v>8</v>
      </c>
      <c r="G5" s="6" t="str">
        <f>INDEX(A5:A14, MATCH(F5, B5:B14, 0))</f>
        <v>EMP101</v>
      </c>
    </row>
    <row r="6" spans="1:7" x14ac:dyDescent="0.3">
      <c r="A6" s="5" t="s">
        <v>11</v>
      </c>
      <c r="B6" s="5" t="s">
        <v>12</v>
      </c>
      <c r="C6" s="5" t="s">
        <v>13</v>
      </c>
      <c r="D6" s="5" t="s">
        <v>14</v>
      </c>
      <c r="F6" s="6"/>
      <c r="G6" s="6"/>
    </row>
    <row r="7" spans="1:7" x14ac:dyDescent="0.3">
      <c r="A7" s="5" t="s">
        <v>15</v>
      </c>
      <c r="B7" s="5" t="s">
        <v>16</v>
      </c>
      <c r="C7" s="5" t="s">
        <v>17</v>
      </c>
      <c r="D7" s="5" t="s">
        <v>18</v>
      </c>
      <c r="F7" s="6"/>
      <c r="G7" s="6"/>
    </row>
    <row r="8" spans="1:7" x14ac:dyDescent="0.3">
      <c r="A8" s="5" t="s">
        <v>19</v>
      </c>
      <c r="B8" s="5" t="s">
        <v>2</v>
      </c>
      <c r="C8" s="5" t="s">
        <v>20</v>
      </c>
      <c r="D8" s="5" t="s">
        <v>21</v>
      </c>
      <c r="F8" s="6"/>
      <c r="G8" s="6"/>
    </row>
    <row r="9" spans="1:7" x14ac:dyDescent="0.3">
      <c r="A9" s="5" t="s">
        <v>22</v>
      </c>
      <c r="B9" s="5" t="s">
        <v>23</v>
      </c>
      <c r="C9" s="5" t="s">
        <v>24</v>
      </c>
      <c r="D9" s="5" t="s">
        <v>25</v>
      </c>
      <c r="F9" s="6"/>
      <c r="G9" s="6"/>
    </row>
    <row r="10" spans="1:7" x14ac:dyDescent="0.3">
      <c r="A10" s="5" t="s">
        <v>26</v>
      </c>
      <c r="B10" s="5" t="s">
        <v>27</v>
      </c>
      <c r="C10" s="5" t="s">
        <v>9</v>
      </c>
      <c r="D10" s="5" t="s">
        <v>28</v>
      </c>
      <c r="F10" s="6"/>
      <c r="G10" s="6"/>
    </row>
    <row r="11" spans="1:7" x14ac:dyDescent="0.3">
      <c r="A11" s="5" t="s">
        <v>29</v>
      </c>
      <c r="B11" s="5" t="s">
        <v>30</v>
      </c>
      <c r="C11" s="5" t="s">
        <v>1</v>
      </c>
      <c r="D11" s="5" t="s">
        <v>31</v>
      </c>
      <c r="F11" s="6"/>
      <c r="G11" s="6"/>
    </row>
    <row r="12" spans="1:7" x14ac:dyDescent="0.3">
      <c r="A12" s="5" t="s">
        <v>32</v>
      </c>
      <c r="B12" s="5" t="s">
        <v>33</v>
      </c>
      <c r="C12" s="5" t="s">
        <v>34</v>
      </c>
      <c r="D12" s="5" t="s">
        <v>35</v>
      </c>
      <c r="F12" s="6"/>
      <c r="G12" s="6"/>
    </row>
    <row r="13" spans="1:7" x14ac:dyDescent="0.3">
      <c r="A13" s="5" t="s">
        <v>36</v>
      </c>
      <c r="B13" s="5" t="s">
        <v>37</v>
      </c>
      <c r="C13" s="5" t="s">
        <v>38</v>
      </c>
      <c r="D13" s="5" t="s">
        <v>39</v>
      </c>
      <c r="F13" s="6"/>
      <c r="G13" s="6"/>
    </row>
    <row r="14" spans="1:7" x14ac:dyDescent="0.3">
      <c r="A14" s="5" t="s">
        <v>40</v>
      </c>
      <c r="B14" s="5" t="s">
        <v>41</v>
      </c>
      <c r="C14" s="5" t="s">
        <v>17</v>
      </c>
      <c r="D14" s="5" t="s">
        <v>42</v>
      </c>
      <c r="F14" s="6"/>
      <c r="G14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16968-CE69-44D9-B7CA-3B317566396A}">
  <dimension ref="A1:G14"/>
  <sheetViews>
    <sheetView zoomScale="130" zoomScaleNormal="130" workbookViewId="0">
      <pane ySplit="2" topLeftCell="A3" activePane="bottomLeft" state="frozen"/>
      <selection pane="bottomLeft" activeCell="G5" sqref="G5"/>
    </sheetView>
  </sheetViews>
  <sheetFormatPr defaultRowHeight="14.4" x14ac:dyDescent="0.3"/>
  <cols>
    <col min="1" max="1" width="15.44140625" style="5" customWidth="1"/>
    <col min="2" max="2" width="14.33203125" style="5" bestFit="1" customWidth="1"/>
    <col min="3" max="3" width="15.6640625" style="5" bestFit="1" customWidth="1"/>
    <col min="4" max="4" width="24.88671875" style="5" bestFit="1" customWidth="1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43</v>
      </c>
    </row>
    <row r="4" spans="1:7" s="4" customFormat="1" x14ac:dyDescent="0.3">
      <c r="A4" s="4" t="s">
        <v>3</v>
      </c>
      <c r="B4" s="4" t="s">
        <v>4</v>
      </c>
      <c r="C4" s="4" t="s">
        <v>5</v>
      </c>
      <c r="D4" s="4" t="s">
        <v>6</v>
      </c>
      <c r="E4" s="3"/>
      <c r="F4" s="3" t="s">
        <v>4</v>
      </c>
      <c r="G4" s="3" t="s">
        <v>3</v>
      </c>
    </row>
    <row r="5" spans="1:7" x14ac:dyDescent="0.3">
      <c r="A5" s="5" t="s">
        <v>7</v>
      </c>
      <c r="B5" s="5" t="s">
        <v>8</v>
      </c>
      <c r="C5" s="5" t="s">
        <v>9</v>
      </c>
      <c r="D5" s="5" t="s">
        <v>10</v>
      </c>
      <c r="F5" s="6" t="s">
        <v>8</v>
      </c>
      <c r="G5" s="6" t="str">
        <f>_xlfn.XLOOKUP(F5, B5:B14, A5:A14)</f>
        <v>EMP101</v>
      </c>
    </row>
    <row r="6" spans="1:7" x14ac:dyDescent="0.3">
      <c r="A6" s="5" t="s">
        <v>11</v>
      </c>
      <c r="B6" s="5" t="s">
        <v>12</v>
      </c>
      <c r="C6" s="5" t="s">
        <v>13</v>
      </c>
      <c r="D6" s="5" t="s">
        <v>14</v>
      </c>
      <c r="F6" s="6"/>
      <c r="G6" s="6"/>
    </row>
    <row r="7" spans="1:7" x14ac:dyDescent="0.3">
      <c r="A7" s="5" t="s">
        <v>15</v>
      </c>
      <c r="B7" s="5" t="s">
        <v>16</v>
      </c>
      <c r="C7" s="5" t="s">
        <v>17</v>
      </c>
      <c r="D7" s="5" t="s">
        <v>18</v>
      </c>
      <c r="F7" s="6"/>
      <c r="G7" s="6"/>
    </row>
    <row r="8" spans="1:7" x14ac:dyDescent="0.3">
      <c r="A8" s="5" t="s">
        <v>19</v>
      </c>
      <c r="B8" s="5" t="s">
        <v>2</v>
      </c>
      <c r="C8" s="5" t="s">
        <v>20</v>
      </c>
      <c r="D8" s="5" t="s">
        <v>21</v>
      </c>
      <c r="F8" s="6"/>
      <c r="G8" s="6"/>
    </row>
    <row r="9" spans="1:7" x14ac:dyDescent="0.3">
      <c r="A9" s="5" t="s">
        <v>22</v>
      </c>
      <c r="B9" s="5" t="s">
        <v>23</v>
      </c>
      <c r="C9" s="5" t="s">
        <v>24</v>
      </c>
      <c r="D9" s="5" t="s">
        <v>25</v>
      </c>
      <c r="F9" s="6"/>
      <c r="G9" s="6"/>
    </row>
    <row r="10" spans="1:7" x14ac:dyDescent="0.3">
      <c r="A10" s="5" t="s">
        <v>26</v>
      </c>
      <c r="B10" s="5" t="s">
        <v>27</v>
      </c>
      <c r="C10" s="5" t="s">
        <v>9</v>
      </c>
      <c r="D10" s="5" t="s">
        <v>28</v>
      </c>
      <c r="F10" s="6"/>
      <c r="G10" s="6"/>
    </row>
    <row r="11" spans="1:7" x14ac:dyDescent="0.3">
      <c r="A11" s="5" t="s">
        <v>29</v>
      </c>
      <c r="B11" s="5" t="s">
        <v>30</v>
      </c>
      <c r="C11" s="5" t="s">
        <v>1</v>
      </c>
      <c r="D11" s="5" t="s">
        <v>31</v>
      </c>
      <c r="F11" s="6"/>
      <c r="G11" s="6"/>
    </row>
    <row r="12" spans="1:7" x14ac:dyDescent="0.3">
      <c r="A12" s="5" t="s">
        <v>32</v>
      </c>
      <c r="B12" s="5" t="s">
        <v>33</v>
      </c>
      <c r="C12" s="5" t="s">
        <v>34</v>
      </c>
      <c r="D12" s="5" t="s">
        <v>35</v>
      </c>
      <c r="F12" s="6"/>
      <c r="G12" s="6"/>
    </row>
    <row r="13" spans="1:7" x14ac:dyDescent="0.3">
      <c r="A13" s="5" t="s">
        <v>36</v>
      </c>
      <c r="B13" s="5" t="s">
        <v>37</v>
      </c>
      <c r="C13" s="5" t="s">
        <v>38</v>
      </c>
      <c r="D13" s="5" t="s">
        <v>39</v>
      </c>
      <c r="F13" s="6"/>
      <c r="G13" s="6"/>
    </row>
    <row r="14" spans="1:7" x14ac:dyDescent="0.3">
      <c r="A14" s="5" t="s">
        <v>40</v>
      </c>
      <c r="B14" s="5" t="s">
        <v>41</v>
      </c>
      <c r="C14" s="5" t="s">
        <v>17</v>
      </c>
      <c r="D14" s="5" t="s">
        <v>42</v>
      </c>
      <c r="F14" s="6"/>
      <c r="G14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C9A2B-6DAD-49E0-8697-B2ACFD4CFB09}">
  <dimension ref="A1:G14"/>
  <sheetViews>
    <sheetView zoomScale="130" zoomScaleNormal="130" workbookViewId="0">
      <pane ySplit="2" topLeftCell="A3" activePane="bottomLeft" state="frozen"/>
      <selection pane="bottomLeft" activeCell="G5" sqref="G5"/>
    </sheetView>
  </sheetViews>
  <sheetFormatPr defaultRowHeight="14.4" x14ac:dyDescent="0.3"/>
  <cols>
    <col min="1" max="1" width="15.44140625" style="5" customWidth="1"/>
    <col min="2" max="2" width="14.33203125" style="5" bestFit="1" customWidth="1"/>
    <col min="3" max="3" width="15.6640625" style="5" bestFit="1" customWidth="1"/>
    <col min="4" max="4" width="24.88671875" style="5" bestFit="1" customWidth="1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43</v>
      </c>
    </row>
    <row r="4" spans="1:7" s="4" customFormat="1" x14ac:dyDescent="0.3">
      <c r="A4" s="4" t="s">
        <v>3</v>
      </c>
      <c r="B4" s="4" t="s">
        <v>4</v>
      </c>
      <c r="C4" s="4" t="s">
        <v>5</v>
      </c>
      <c r="D4" s="4" t="s">
        <v>6</v>
      </c>
      <c r="E4" s="3"/>
      <c r="F4" s="3" t="s">
        <v>3</v>
      </c>
      <c r="G4" s="3" t="s">
        <v>5</v>
      </c>
    </row>
    <row r="5" spans="1:7" x14ac:dyDescent="0.3">
      <c r="A5" s="5" t="s">
        <v>7</v>
      </c>
      <c r="B5" s="5" t="s">
        <v>8</v>
      </c>
      <c r="C5" s="5" t="s">
        <v>9</v>
      </c>
      <c r="D5" s="5" t="s">
        <v>10</v>
      </c>
      <c r="F5" s="6" t="s">
        <v>44</v>
      </c>
      <c r="G5" s="6" t="str">
        <f>IFERROR(VLOOKUP(F5, A5:C14, 3, FALSE), "Not Found")</f>
        <v>Not Found</v>
      </c>
    </row>
    <row r="6" spans="1:7" x14ac:dyDescent="0.3">
      <c r="A6" s="5" t="s">
        <v>11</v>
      </c>
      <c r="B6" s="5" t="s">
        <v>12</v>
      </c>
      <c r="C6" s="5" t="s">
        <v>13</v>
      </c>
      <c r="D6" s="5" t="s">
        <v>14</v>
      </c>
      <c r="F6" s="6"/>
      <c r="G6" s="6"/>
    </row>
    <row r="7" spans="1:7" x14ac:dyDescent="0.3">
      <c r="A7" s="5" t="s">
        <v>15</v>
      </c>
      <c r="B7" s="5" t="s">
        <v>16</v>
      </c>
      <c r="C7" s="5" t="s">
        <v>17</v>
      </c>
      <c r="D7" s="5" t="s">
        <v>18</v>
      </c>
      <c r="F7" s="6"/>
      <c r="G7" s="6"/>
    </row>
    <row r="8" spans="1:7" x14ac:dyDescent="0.3">
      <c r="A8" s="5" t="s">
        <v>19</v>
      </c>
      <c r="B8" s="5" t="s">
        <v>2</v>
      </c>
      <c r="C8" s="5" t="s">
        <v>20</v>
      </c>
      <c r="D8" s="5" t="s">
        <v>21</v>
      </c>
      <c r="F8" s="6"/>
      <c r="G8" s="6"/>
    </row>
    <row r="9" spans="1:7" x14ac:dyDescent="0.3">
      <c r="A9" s="5" t="s">
        <v>22</v>
      </c>
      <c r="B9" s="5" t="s">
        <v>23</v>
      </c>
      <c r="C9" s="5" t="s">
        <v>24</v>
      </c>
      <c r="D9" s="5" t="s">
        <v>25</v>
      </c>
      <c r="F9" s="6"/>
      <c r="G9" s="6"/>
    </row>
    <row r="10" spans="1:7" x14ac:dyDescent="0.3">
      <c r="A10" s="5" t="s">
        <v>26</v>
      </c>
      <c r="B10" s="5" t="s">
        <v>27</v>
      </c>
      <c r="C10" s="5" t="s">
        <v>9</v>
      </c>
      <c r="D10" s="5" t="s">
        <v>28</v>
      </c>
      <c r="F10" s="6"/>
      <c r="G10" s="6"/>
    </row>
    <row r="11" spans="1:7" x14ac:dyDescent="0.3">
      <c r="A11" s="5" t="s">
        <v>29</v>
      </c>
      <c r="B11" s="5" t="s">
        <v>30</v>
      </c>
      <c r="C11" s="5" t="s">
        <v>1</v>
      </c>
      <c r="D11" s="5" t="s">
        <v>31</v>
      </c>
      <c r="F11" s="6"/>
      <c r="G11" s="6"/>
    </row>
    <row r="12" spans="1:7" x14ac:dyDescent="0.3">
      <c r="A12" s="5" t="s">
        <v>32</v>
      </c>
      <c r="B12" s="5" t="s">
        <v>33</v>
      </c>
      <c r="C12" s="5" t="s">
        <v>34</v>
      </c>
      <c r="D12" s="5" t="s">
        <v>35</v>
      </c>
      <c r="F12" s="6"/>
      <c r="G12" s="6"/>
    </row>
    <row r="13" spans="1:7" x14ac:dyDescent="0.3">
      <c r="A13" s="5" t="s">
        <v>36</v>
      </c>
      <c r="B13" s="5" t="s">
        <v>37</v>
      </c>
      <c r="C13" s="5" t="s">
        <v>38</v>
      </c>
      <c r="D13" s="5" t="s">
        <v>39</v>
      </c>
      <c r="F13" s="6"/>
      <c r="G13" s="6"/>
    </row>
    <row r="14" spans="1:7" x14ac:dyDescent="0.3">
      <c r="A14" s="5" t="s">
        <v>40</v>
      </c>
      <c r="B14" s="5" t="s">
        <v>41</v>
      </c>
      <c r="C14" s="5" t="s">
        <v>17</v>
      </c>
      <c r="D14" s="5" t="s">
        <v>42</v>
      </c>
      <c r="F14" s="6"/>
      <c r="G14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CC381-4EC9-4F49-8DD2-9B0F2DE18D7C}">
  <dimension ref="A1:G14"/>
  <sheetViews>
    <sheetView zoomScale="130" zoomScaleNormal="130" workbookViewId="0">
      <pane ySplit="2" topLeftCell="A3" activePane="bottomLeft" state="frozen"/>
      <selection pane="bottomLeft" activeCell="G5" sqref="G5"/>
    </sheetView>
  </sheetViews>
  <sheetFormatPr defaultRowHeight="14.4" x14ac:dyDescent="0.3"/>
  <cols>
    <col min="1" max="1" width="15.44140625" style="5" customWidth="1"/>
    <col min="2" max="2" width="14.33203125" style="5" bestFit="1" customWidth="1"/>
    <col min="3" max="3" width="15.6640625" style="5" bestFit="1" customWidth="1"/>
    <col min="4" max="4" width="24.88671875" style="5" bestFit="1" customWidth="1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43</v>
      </c>
    </row>
    <row r="4" spans="1:7" s="4" customFormat="1" x14ac:dyDescent="0.3">
      <c r="A4" s="4" t="s">
        <v>3</v>
      </c>
      <c r="B4" s="4" t="s">
        <v>4</v>
      </c>
      <c r="C4" s="4" t="s">
        <v>5</v>
      </c>
      <c r="D4" s="4" t="s">
        <v>6</v>
      </c>
      <c r="E4" s="3"/>
      <c r="F4" s="3" t="s">
        <v>3</v>
      </c>
      <c r="G4" s="3" t="s">
        <v>5</v>
      </c>
    </row>
    <row r="5" spans="1:7" x14ac:dyDescent="0.3">
      <c r="A5" s="5" t="s">
        <v>7</v>
      </c>
      <c r="B5" s="5" t="s">
        <v>8</v>
      </c>
      <c r="C5" s="5" t="s">
        <v>9</v>
      </c>
      <c r="D5" s="5" t="s">
        <v>10</v>
      </c>
      <c r="F5" s="6" t="s">
        <v>44</v>
      </c>
      <c r="G5" s="6" t="str">
        <f>_xlfn.XLOOKUP(F5, A5:A14, C5:C14, "Not Found")</f>
        <v>Not Found</v>
      </c>
    </row>
    <row r="6" spans="1:7" x14ac:dyDescent="0.3">
      <c r="A6" s="5" t="s">
        <v>11</v>
      </c>
      <c r="B6" s="5" t="s">
        <v>12</v>
      </c>
      <c r="C6" s="5" t="s">
        <v>13</v>
      </c>
      <c r="D6" s="5" t="s">
        <v>14</v>
      </c>
      <c r="F6" s="6"/>
      <c r="G6" s="6"/>
    </row>
    <row r="7" spans="1:7" x14ac:dyDescent="0.3">
      <c r="A7" s="5" t="s">
        <v>15</v>
      </c>
      <c r="B7" s="5" t="s">
        <v>16</v>
      </c>
      <c r="C7" s="5" t="s">
        <v>17</v>
      </c>
      <c r="D7" s="5" t="s">
        <v>18</v>
      </c>
      <c r="F7" s="6"/>
      <c r="G7" s="6"/>
    </row>
    <row r="8" spans="1:7" x14ac:dyDescent="0.3">
      <c r="A8" s="5" t="s">
        <v>19</v>
      </c>
      <c r="B8" s="5" t="s">
        <v>2</v>
      </c>
      <c r="C8" s="5" t="s">
        <v>20</v>
      </c>
      <c r="D8" s="5" t="s">
        <v>21</v>
      </c>
      <c r="F8" s="6"/>
      <c r="G8" s="6"/>
    </row>
    <row r="9" spans="1:7" x14ac:dyDescent="0.3">
      <c r="A9" s="5" t="s">
        <v>22</v>
      </c>
      <c r="B9" s="5" t="s">
        <v>23</v>
      </c>
      <c r="C9" s="5" t="s">
        <v>24</v>
      </c>
      <c r="D9" s="5" t="s">
        <v>25</v>
      </c>
      <c r="F9" s="6"/>
      <c r="G9" s="6"/>
    </row>
    <row r="10" spans="1:7" x14ac:dyDescent="0.3">
      <c r="A10" s="5" t="s">
        <v>26</v>
      </c>
      <c r="B10" s="5" t="s">
        <v>27</v>
      </c>
      <c r="C10" s="5" t="s">
        <v>9</v>
      </c>
      <c r="D10" s="5" t="s">
        <v>28</v>
      </c>
      <c r="F10" s="6"/>
      <c r="G10" s="6"/>
    </row>
    <row r="11" spans="1:7" x14ac:dyDescent="0.3">
      <c r="A11" s="5" t="s">
        <v>29</v>
      </c>
      <c r="B11" s="5" t="s">
        <v>30</v>
      </c>
      <c r="C11" s="5" t="s">
        <v>1</v>
      </c>
      <c r="D11" s="5" t="s">
        <v>31</v>
      </c>
      <c r="F11" s="6"/>
      <c r="G11" s="6"/>
    </row>
    <row r="12" spans="1:7" x14ac:dyDescent="0.3">
      <c r="A12" s="5" t="s">
        <v>32</v>
      </c>
      <c r="B12" s="5" t="s">
        <v>33</v>
      </c>
      <c r="C12" s="5" t="s">
        <v>34</v>
      </c>
      <c r="D12" s="5" t="s">
        <v>35</v>
      </c>
      <c r="F12" s="6"/>
      <c r="G12" s="6"/>
    </row>
    <row r="13" spans="1:7" x14ac:dyDescent="0.3">
      <c r="A13" s="5" t="s">
        <v>36</v>
      </c>
      <c r="B13" s="5" t="s">
        <v>37</v>
      </c>
      <c r="C13" s="5" t="s">
        <v>38</v>
      </c>
      <c r="D13" s="5" t="s">
        <v>39</v>
      </c>
      <c r="F13" s="6"/>
      <c r="G13" s="6"/>
    </row>
    <row r="14" spans="1:7" x14ac:dyDescent="0.3">
      <c r="A14" s="5" t="s">
        <v>40</v>
      </c>
      <c r="B14" s="5" t="s">
        <v>41</v>
      </c>
      <c r="C14" s="5" t="s">
        <v>17</v>
      </c>
      <c r="D14" s="5" t="s">
        <v>42</v>
      </c>
      <c r="F14" s="6"/>
      <c r="G1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Example 1</vt:lpstr>
      <vt:lpstr>Example 2</vt:lpstr>
      <vt:lpstr>Example 3</vt:lpstr>
      <vt:lpstr>Example 4</vt:lpstr>
      <vt:lpstr>Example 5</vt:lpstr>
      <vt:lpstr>Example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Higor Costa</dc:creator>
  <cp:lastModifiedBy>Higor Costa</cp:lastModifiedBy>
  <dcterms:created xsi:type="dcterms:W3CDTF">2015-06-05T18:17:20Z</dcterms:created>
  <dcterms:modified xsi:type="dcterms:W3CDTF">2026-05-27T02:36:27Z</dcterms:modified>
</cp:coreProperties>
</file>